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<sst xmlns="http://schemas.openxmlformats.org/spreadsheetml/2006/main" count="53" uniqueCount="53">
  <si>
    <t>部门整体支出绩效目标申报表</t>
  </si>
  <si>
    <t>（2021年度）</t>
  </si>
  <si>
    <t>部门名称</t>
  </si>
  <si>
    <t>策勒县达玛沟乡人民政府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</si>
  <si>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</si>
  <si>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</si>
  <si>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</si>
  <si>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</si>
  <si>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</si>
  <si>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</si>
  <si>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</si>
  <si>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保证部门人员工资正常发放</t>
  </si>
  <si>
    <t>保障单位在职干部176人，退休干部20人工资正常发放</t>
  </si>
  <si>
    <t>保证部门正常运转</t>
  </si>
  <si>
    <t>日常公用经费包括水、电、差旅、维修、办公费等。保障乡政府各科室、站所工作正常开展。</t>
  </si>
  <si>
    <t>补助类项目</t>
  </si>
  <si>
    <t>保障村干部98人、四老人员100人、小队长61人、维稳双联户611人、联防队员15人，村级财务审核人员2人等工资及补贴正常发放。</t>
  </si>
  <si>
    <t>经费类项目</t>
  </si>
  <si>
    <t>主要包括综食堂补助费、村级财务第三方服务费等。</t>
  </si>
  <si>
    <t>金额合计</t>
  </si>
  <si>
    <t>年度
总体
目标</t>
  </si>
  <si>
    <t xml:space="preserve">部门职责：主要为执行本乡的经济和社会发展计划、预算，管理本乡行政区域内经济、教育、科学文化、卫生体育事业和财政、民政、公安、司法、计划生育等行政工作，保护社会主义全民所有制财产和集体所有制财产，保护公民私人的合法财产，维护社会秩序，保障公民人身权利、民主权利和其他权利。                                                        部门编制情况：达玛沟乡政府人员编制数113，其中行政编制数60，事业编制数53；在职人员176人，其中行政在职干部128人，事业编在职人员48，退休干部20人。                                                        中长期部门规划：工资福利保障机关干部安稳工作，扎根奉献，经费类项目确保我乡各项工作正常运转，补助类项目提高群众就业意识、服务意识，为人民服务，提高村民群众幸福感，维护社会稳定大局，进而发展经济。                                                                            目标1：保障我乡2021年在职及退休干部196人工资及补贴正常发放以及部门5辆车正常运转。                                                       
目标2：保障部门预算8个项目按计划实施，各类补助人员覆盖不少于887人，各项经费充分利用，保障部门日常工作有序开展，持续为群众提供政府公共服务。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</si>
  <si>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</si>
  <si>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</si>
  <si>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</si>
  <si>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</si>
  <si>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</si>
  <si>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</si>
  <si>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</si>
  <si>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保障在职及退休人员工资发放人数（*人）</t>
  </si>
  <si>
    <t>保障机关运转车辆（*辆）</t>
  </si>
  <si>
    <t>部门预算项目数量（*个）</t>
  </si>
  <si>
    <t>各类人员补助人数（≧*人）</t>
  </si>
  <si>
    <t>质量指标</t>
  </si>
  <si>
    <t>各项资金拨付保障率（≧*%）</t>
  </si>
  <si>
    <t>项目执行率（≧*%）</t>
  </si>
  <si>
    <t>时效指标</t>
  </si>
  <si>
    <t>各项资金发放及时率（≧*%）</t>
  </si>
  <si>
    <t>项目完成及时率（*%）</t>
  </si>
  <si>
    <t>成本指标</t>
  </si>
  <si>
    <t>在职人员工资（≦*万元）</t>
  </si>
  <si>
    <t>机关运行成本（≦*万元）</t>
  </si>
  <si>
    <t>部门预算项目成本（≦*万元）</t>
  </si>
  <si>
    <t>效益指标</t>
  </si>
  <si>
    <t>社会效益
指标</t>
  </si>
  <si>
    <t>保障部门日常工作有序开展</t>
  </si>
  <si>
    <t>有效保障</t>
  </si>
  <si>
    <t>可持续影响
指标</t>
  </si>
  <si>
    <t>持续为群众提供政府公共服务（≧*年）</t>
  </si>
  <si>
    <t>满意度
指标</t>
  </si>
  <si>
    <t>满意度指标</t>
  </si>
  <si>
    <t>干部职工满意度（≧*%）</t>
  </si>
  <si>
    <t>受益群众满意度（≧*%）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</si>
</sst>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3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15" applyNumberFormat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16" fillId="16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27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K5" sqref="K5"/>
    </sheetView>
  </sheetViews>
  <sheetFormatPr defaultColWidth="9" defaultRowHeight="13" outlineLevelCol="7"/>
  <cols>
    <col min="1" max="1" width="6.375" style="1" customWidth="1"/>
    <col min="2" max="2" width="9.10833333333333" style="1" customWidth="1"/>
    <col min="3" max="3" width="6.375" style="1" customWidth="1"/>
    <col min="4" max="4" width="6" style="1" customWidth="1"/>
    <col min="5" max="5" width="21.375" style="1" customWidth="1"/>
    <col min="6" max="6" width="11.625" style="1" customWidth="1"/>
    <col min="7" max="7" width="11.5" style="1" customWidth="1"/>
    <col min="8" max="8" width="9.875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41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41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41" customHeight="1" spans="1:8">
      <c r="A6" s="7"/>
      <c r="B6" s="4" t="s">
        <v>11</v>
      </c>
      <c r="C6" s="6"/>
      <c r="D6" s="4" t="s">
        <v>12</v>
      </c>
      <c r="E6" s="6"/>
      <c r="F6" s="7">
        <f>G6+H6</f>
        <v>2423.02</v>
      </c>
      <c r="G6" s="7">
        <v>2423.02</v>
      </c>
      <c r="H6" s="7">
        <v>0</v>
      </c>
    </row>
    <row r="7" s="1" customFormat="1" ht="41" customHeight="1" spans="1:8">
      <c r="A7" s="7"/>
      <c r="B7" s="4" t="s">
        <v>13</v>
      </c>
      <c r="C7" s="6"/>
      <c r="D7" s="4" t="s">
        <v>14</v>
      </c>
      <c r="E7" s="6"/>
      <c r="F7" s="7">
        <f>G7+H7</f>
        <v>30.5</v>
      </c>
      <c r="G7" s="7">
        <v>30.5</v>
      </c>
      <c r="H7" s="7">
        <v>0</v>
      </c>
    </row>
    <row r="8" s="1" customFormat="1" ht="53" customHeight="1" spans="1:8">
      <c r="A8" s="7"/>
      <c r="B8" s="4" t="s">
        <v>15</v>
      </c>
      <c r="C8" s="6"/>
      <c r="D8" s="4" t="s">
        <v>16</v>
      </c>
      <c r="E8" s="6"/>
      <c r="F8" s="7">
        <f>G8+H8</f>
        <v>744.6</v>
      </c>
      <c r="G8" s="7">
        <v>744.6</v>
      </c>
      <c r="H8" s="7">
        <v>0</v>
      </c>
    </row>
    <row r="9" s="1" customFormat="1" ht="41" customHeight="1" spans="1:8">
      <c r="A9" s="7"/>
      <c r="B9" s="4" t="s">
        <v>17</v>
      </c>
      <c r="C9" s="6"/>
      <c r="D9" s="4" t="s">
        <v>18</v>
      </c>
      <c r="E9" s="6"/>
      <c r="F9" s="7">
        <v>59</v>
      </c>
      <c r="G9" s="7">
        <v>59</v>
      </c>
      <c r="H9" s="7">
        <v>0</v>
      </c>
    </row>
    <row r="10" s="1" customFormat="1" ht="41" customHeight="1" spans="1:8">
      <c r="A10" s="7"/>
      <c r="B10" s="4" t="s">
        <v>19</v>
      </c>
      <c r="C10" s="5"/>
      <c r="D10" s="5"/>
      <c r="E10" s="6"/>
      <c r="F10" s="12">
        <f>G10</f>
        <v>3257.12</v>
      </c>
      <c r="G10" s="12">
        <f>SUM(G6:G9)</f>
        <v>3257.12</v>
      </c>
      <c r="H10" s="7">
        <v>0</v>
      </c>
    </row>
    <row r="11" s="1" customFormat="1" ht="143" customHeight="1" spans="1:8">
      <c r="A11" s="13" t="s">
        <v>20</v>
      </c>
      <c r="B11" s="14" t="s">
        <v>21</v>
      </c>
      <c r="C11" s="15"/>
      <c r="D11" s="15"/>
      <c r="E11" s="15"/>
      <c r="F11" s="15"/>
      <c r="G11" s="15"/>
      <c r="H11" s="16"/>
    </row>
    <row r="12" s="1" customFormat="1" ht="27" customHeight="1" spans="1:8">
      <c r="A12" s="7" t="s">
        <v>22</v>
      </c>
      <c r="B12" s="7" t="s">
        <v>23</v>
      </c>
      <c r="C12" s="4" t="s">
        <v>24</v>
      </c>
      <c r="D12" s="6"/>
      <c r="E12" s="4" t="s">
        <v>25</v>
      </c>
      <c r="F12" s="17"/>
      <c r="G12" s="5" t="s">
        <v>26</v>
      </c>
      <c r="H12" s="6"/>
    </row>
    <row r="13" s="1" customFormat="1" ht="27" customHeight="1" spans="1:8">
      <c r="A13" s="7"/>
      <c r="B13" s="18" t="s">
        <v>27</v>
      </c>
      <c r="C13" s="8" t="s">
        <v>28</v>
      </c>
      <c r="D13" s="9"/>
      <c r="E13" s="19" t="s">
        <v>29</v>
      </c>
      <c r="F13" s="17"/>
      <c r="G13" s="4">
        <v>196</v>
      </c>
      <c r="H13" s="6"/>
    </row>
    <row r="14" s="1" customFormat="1" ht="27" customHeight="1" spans="1:8">
      <c r="A14" s="7"/>
      <c r="B14" s="20"/>
      <c r="C14" s="21"/>
      <c r="D14" s="22"/>
      <c r="E14" s="19" t="s">
        <v>30</v>
      </c>
      <c r="F14" s="17"/>
      <c r="G14" s="4">
        <v>5</v>
      </c>
      <c r="H14" s="6"/>
    </row>
    <row r="15" s="1" customFormat="1" ht="27" customHeight="1" spans="1:8">
      <c r="A15" s="7"/>
      <c r="B15" s="20"/>
      <c r="C15" s="21"/>
      <c r="D15" s="22"/>
      <c r="E15" s="19" t="s">
        <v>31</v>
      </c>
      <c r="F15" s="17"/>
      <c r="G15" s="4">
        <v>8</v>
      </c>
      <c r="H15" s="6"/>
    </row>
    <row r="16" s="1" customFormat="1" ht="27" customHeight="1" spans="1:8">
      <c r="A16" s="7"/>
      <c r="B16" s="20"/>
      <c r="C16" s="21"/>
      <c r="D16" s="22"/>
      <c r="E16" s="23" t="s">
        <v>32</v>
      </c>
      <c r="F16" s="24"/>
      <c r="G16" s="8">
        <v>887</v>
      </c>
      <c r="H16" s="9"/>
    </row>
    <row r="17" s="1" customFormat="1" ht="27" customHeight="1" spans="1:8">
      <c r="A17" s="7"/>
      <c r="B17" s="20"/>
      <c r="C17" s="8" t="s">
        <v>33</v>
      </c>
      <c r="D17" s="9"/>
      <c r="E17" s="19" t="s">
        <v>34</v>
      </c>
      <c r="F17" s="17"/>
      <c r="G17" s="25">
        <v>0.98</v>
      </c>
      <c r="H17" s="6"/>
    </row>
    <row r="18" s="1" customFormat="1" ht="27" customHeight="1" spans="1:8">
      <c r="A18" s="7"/>
      <c r="B18" s="20"/>
      <c r="C18" s="21"/>
      <c r="D18" s="22"/>
      <c r="E18" s="19" t="s">
        <v>35</v>
      </c>
      <c r="F18" s="26"/>
      <c r="G18" s="25">
        <v>0.98</v>
      </c>
      <c r="H18" s="6"/>
    </row>
    <row r="19" s="1" customFormat="1" ht="27" customHeight="1" spans="1:8">
      <c r="A19" s="7"/>
      <c r="B19" s="20"/>
      <c r="C19" s="8" t="s">
        <v>36</v>
      </c>
      <c r="D19" s="9"/>
      <c r="E19" s="19" t="s">
        <v>37</v>
      </c>
      <c r="F19" s="17"/>
      <c r="G19" s="25">
        <v>0.98</v>
      </c>
      <c r="H19" s="6"/>
    </row>
    <row r="20" s="1" customFormat="1" ht="27" customHeight="1" spans="1:8">
      <c r="A20" s="7"/>
      <c r="B20" s="20"/>
      <c r="C20" s="21"/>
      <c r="D20" s="22"/>
      <c r="E20" s="19" t="s">
        <v>38</v>
      </c>
      <c r="F20" s="26"/>
      <c r="G20" s="25">
        <v>1</v>
      </c>
      <c r="H20" s="6"/>
    </row>
    <row r="21" s="1" customFormat="1" ht="27" customHeight="1" spans="1:8">
      <c r="A21" s="7"/>
      <c r="B21" s="20"/>
      <c r="C21" s="8" t="s">
        <v>39</v>
      </c>
      <c r="D21" s="9"/>
      <c r="E21" s="19" t="s">
        <v>40</v>
      </c>
      <c r="F21" s="17"/>
      <c r="G21" s="4">
        <v>2423.02</v>
      </c>
      <c r="H21" s="6"/>
    </row>
    <row r="22" s="1" customFormat="1" ht="27" customHeight="1" spans="1:8">
      <c r="A22" s="7"/>
      <c r="B22" s="20"/>
      <c r="C22" s="21"/>
      <c r="D22" s="22"/>
      <c r="E22" s="19" t="s">
        <v>41</v>
      </c>
      <c r="F22" s="17"/>
      <c r="G22" s="4">
        <v>30.5</v>
      </c>
      <c r="H22" s="6"/>
    </row>
    <row r="23" s="1" customFormat="1" ht="27" customHeight="1" spans="1:8">
      <c r="A23" s="7"/>
      <c r="B23" s="13"/>
      <c r="C23" s="21"/>
      <c r="D23" s="22"/>
      <c r="E23" s="19" t="s">
        <v>42</v>
      </c>
      <c r="F23" s="26"/>
      <c r="G23" s="4">
        <v>803.6</v>
      </c>
      <c r="H23" s="6"/>
    </row>
    <row r="24" s="1" customFormat="1" ht="27" customHeight="1" spans="1:8">
      <c r="A24" s="7"/>
      <c r="B24" s="20" t="s">
        <v>43</v>
      </c>
      <c r="C24" s="8" t="s">
        <v>44</v>
      </c>
      <c r="D24" s="9"/>
      <c r="E24" s="19" t="s">
        <v>45</v>
      </c>
      <c r="F24" s="17"/>
      <c r="G24" s="25" t="s">
        <v>46</v>
      </c>
      <c r="H24" s="6"/>
    </row>
    <row r="25" s="1" customFormat="1" ht="27" customHeight="1" spans="1:8">
      <c r="A25" s="7"/>
      <c r="B25" s="20"/>
      <c r="C25" s="8" t="s">
        <v>47</v>
      </c>
      <c r="D25" s="9"/>
      <c r="E25" s="19" t="s">
        <v>48</v>
      </c>
      <c r="F25" s="17"/>
      <c r="G25" s="4">
        <v>1</v>
      </c>
      <c r="H25" s="6"/>
    </row>
    <row r="26" s="1" customFormat="1" ht="27" customHeight="1" spans="1:8">
      <c r="A26" s="7"/>
      <c r="B26" s="7" t="s">
        <v>49</v>
      </c>
      <c r="C26" s="7" t="s">
        <v>50</v>
      </c>
      <c r="D26" s="7"/>
      <c r="E26" s="19" t="s">
        <v>51</v>
      </c>
      <c r="F26" s="17"/>
      <c r="G26" s="25">
        <v>0.95</v>
      </c>
      <c r="H26" s="6"/>
    </row>
    <row r="27" s="1" customFormat="1" ht="27" customHeight="1" spans="1:8">
      <c r="A27" s="7"/>
      <c r="B27" s="7"/>
      <c r="C27" s="7"/>
      <c r="D27" s="7"/>
      <c r="E27" s="19" t="s">
        <v>52</v>
      </c>
      <c r="F27" s="17"/>
      <c r="G27" s="25">
        <v>0.95</v>
      </c>
      <c r="H27" s="6"/>
    </row>
  </sheetData>
  <mergeCells count="6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A4:A10"/>
    <mergeCell ref="A12:A27"/>
    <mergeCell ref="B13:B23"/>
    <mergeCell ref="B24:B25"/>
    <mergeCell ref="B26:B27"/>
    <mergeCell ref="B4:C5"/>
    <mergeCell ref="D4:E5"/>
    <mergeCell ref="C21:D23"/>
    <mergeCell ref="C17:D18"/>
    <mergeCell ref="C19:D20"/>
    <mergeCell ref="C26:D27"/>
    <mergeCell ref="C13:D16"/>
  </mergeCells>
  <printOptions horizontalCentered="1"/>
  <pageMargins left="0.306944444444444" right="0.306944444444444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2021-04-01T16:22:54Z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FD70C6347EE54EE187A3F02FD11DAF41</vt:lpwstr>
  </property>
</Properties>
</file>